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<sst xmlns="http://schemas.openxmlformats.org/spreadsheetml/2006/main" count="116" uniqueCount="83">
  <si>
    <t>Condensed consolidated balance sheet</t>
  </si>
  <si>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</si>
  <si>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</si>
  <si>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</si>
  <si>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</si>
  <si>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</si>
  <si>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</si>
  <si>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</si>
  <si>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</si>
  <si>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</si>
  <si>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</si>
  <si>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</si>
  <si>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</si>
  <si>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</si>
  <si>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</si>
  <si>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</si>
  <si>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</si>
  <si>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</si>
  <si>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</si>
  <si>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 xml:space="preserve">  Inventories</t>
  </si>
  <si>
    <t>Condensed consolidated income statements</t>
  </si>
  <si>
    <t>Revenue</t>
  </si>
  <si>
    <t>Gross profit</t>
  </si>
  <si>
    <t>Operating expenses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</si>
  <si>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</si>
  <si>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</si>
  <si>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</si>
  <si>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</si>
  <si>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</si>
  <si>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</si>
  <si>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</si>
  <si>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The Condensed Consolidated Income Statements should be read in conjunction with the Annual</t>
  </si>
  <si>
    <t>Cost of sales and service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</si>
  <si>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</si>
  <si>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</si>
  <si>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</si>
  <si>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</si>
  <si>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</si>
  <si>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</si>
  <si>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</si>
  <si>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</si>
  <si>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</si>
  <si>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The Condensed Consolidated Statement of Changes in Equity should be read in conjunction with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</si>
  <si>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</si>
  <si>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</si>
  <si>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</si>
  <si>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</si>
  <si>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</si>
  <si>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</si>
  <si>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</si>
  <si>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</si>
  <si>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</si>
  <si>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</si>
  <si>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</si>
  <si>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Net cash from operating activities</t>
  </si>
  <si>
    <t>Cash flow from investing activities</t>
  </si>
  <si>
    <t xml:space="preserve">   Acquisition of property, plant &amp; equipment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</si>
  <si>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</si>
  <si>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</si>
  <si>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</si>
  <si>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</si>
  <si>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>OKA CORPORATION BERHAD(519941-H)</t>
  </si>
  <si>
    <t>OKA CORPORATION BHD(519941-H)</t>
  </si>
  <si>
    <t xml:space="preserve">  Provision for tax</t>
  </si>
  <si>
    <t xml:space="preserve">  Negative Goodwill</t>
  </si>
  <si>
    <t>Audited</t>
  </si>
  <si>
    <t>At 1 April 2004</t>
  </si>
  <si>
    <t xml:space="preserve">   Proceeds from sale of quoted shares</t>
  </si>
  <si>
    <t xml:space="preserve">3 months ended </t>
  </si>
  <si>
    <t>31 March 2005</t>
  </si>
  <si>
    <t>Operating profit/(loss)</t>
  </si>
  <si>
    <t>At 30 June 2005</t>
  </si>
  <si>
    <t>30 June 2005</t>
  </si>
  <si>
    <t>For the period ended 30 June 2005</t>
  </si>
  <si>
    <t>30 June</t>
  </si>
  <si>
    <t>Tax expense</t>
  </si>
  <si>
    <t>N/A</t>
  </si>
  <si>
    <t>Financial Report for the year ended 31 March 2005</t>
  </si>
  <si>
    <t>At 1 April 2005</t>
  </si>
  <si>
    <t>Net profit for the three months period</t>
  </si>
  <si>
    <t>the Annual Financial Report for the year ended 31 March 2005</t>
  </si>
  <si>
    <t>At 30 June 2004</t>
  </si>
  <si>
    <t>30 June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</si>
</sst>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71" fontId="0" fillId="0" borderId="7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2" xfId="15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171" fontId="0" fillId="0" borderId="9" xfId="15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0" fontId="0" fillId="0" borderId="0" xfId="0" applyFont="1" applyAlignment="1">
      <alignment/>
    </xf>
    <xf numFmtId="171" fontId="0" fillId="0" borderId="10" xfId="15" applyNumberFormat="1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0" fontId="1" fillId="0" borderId="0" xfId="0" applyFont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6" fontId="1" fillId="0" borderId="0" xfId="0" applyNumberFormat="1" applyFont="1" applyBorder="1" applyAlignment="1" quotePrefix="1">
      <alignment horizontal="right"/>
    </xf>
    <xf numFmtId="43" fontId="0" fillId="0" borderId="2" xfId="15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43" fontId="0" fillId="0" borderId="8" xfId="15" applyFont="1" applyBorder="1" applyAlignment="1">
      <alignment horizont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6"/>
  <sheetViews>
    <sheetView workbookViewId="0" topLeftCell="A1">
      <selection activeCell="D38" sqref="D38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22.00390625" style="0" customWidth="1"/>
    <col min="4" max="4" width="21.57421875" style="0" customWidth="1"/>
  </cols>
  <sheetData>
    <row r="1" ht="15">
      <c r="A1" s="19" t="s">
        <v>61</v>
      </c>
    </row>
    <row r="3" ht="12.75">
      <c r="A3" s="18" t="s">
        <v>0</v>
      </c>
    </row>
    <row r="4" spans="1:4" ht="12.75">
      <c r="A4" t="s">
        <v>71</v>
      </c>
      <c r="D4" s="45" t="s">
        <v>65</v>
      </c>
    </row>
    <row r="5" spans="1:4" ht="12.75">
      <c r="A5" s="1"/>
      <c r="B5" s="5" t="s">
        <v>1</v>
      </c>
      <c r="C5" s="3" t="s">
        <v>72</v>
      </c>
      <c r="D5" s="3" t="s">
        <v>69</v>
      </c>
    </row>
    <row r="6" spans="1:4" ht="13.5" thickBot="1">
      <c r="A6" s="2"/>
      <c r="B6" s="2"/>
      <c r="C6" s="4" t="s">
        <v>2</v>
      </c>
      <c r="D6" s="4" t="s">
        <v>2</v>
      </c>
    </row>
    <row r="7" ht="12.75">
      <c r="B7" s="15"/>
    </row>
    <row r="8" spans="1:4" ht="12.75">
      <c r="A8" s="18" t="s">
        <v>3</v>
      </c>
      <c r="B8" s="15">
        <v>8</v>
      </c>
      <c r="C8" s="7">
        <v>36241</v>
      </c>
      <c r="D8" s="7">
        <v>35266</v>
      </c>
    </row>
    <row r="9" spans="1:4" ht="12.75">
      <c r="A9" s="18" t="s">
        <v>4</v>
      </c>
      <c r="B9" s="15"/>
      <c r="C9" s="8">
        <v>4</v>
      </c>
      <c r="D9" s="8">
        <v>4</v>
      </c>
    </row>
    <row r="10" spans="2:4" ht="12.75">
      <c r="B10" s="15"/>
      <c r="C10" s="7">
        <f>SUM(C8:C9)</f>
        <v>36245</v>
      </c>
      <c r="D10" s="7">
        <f>SUM(D8:D9)</f>
        <v>35270</v>
      </c>
    </row>
    <row r="11" spans="1:4" ht="12.75">
      <c r="A11" s="18" t="s">
        <v>5</v>
      </c>
      <c r="B11" s="15"/>
      <c r="C11" s="7"/>
      <c r="D11" s="7"/>
    </row>
    <row r="12" spans="1:4" ht="12.75">
      <c r="A12" t="s">
        <v>19</v>
      </c>
      <c r="B12" s="15"/>
      <c r="C12" s="10">
        <v>19811</v>
      </c>
      <c r="D12" s="10">
        <v>20648</v>
      </c>
    </row>
    <row r="13" spans="1:4" ht="12.75">
      <c r="A13" t="s">
        <v>6</v>
      </c>
      <c r="B13" s="15">
        <v>12</v>
      </c>
      <c r="C13" s="11">
        <v>23353</v>
      </c>
      <c r="D13" s="11">
        <v>20996</v>
      </c>
    </row>
    <row r="14" spans="1:4" ht="12.75">
      <c r="A14" t="s">
        <v>7</v>
      </c>
      <c r="B14" s="15"/>
      <c r="C14" s="12">
        <v>2346</v>
      </c>
      <c r="D14" s="12">
        <v>6422</v>
      </c>
    </row>
    <row r="15" spans="1:4" ht="12.75">
      <c r="A15" s="9"/>
      <c r="B15" s="16"/>
      <c r="C15" s="12">
        <f>SUM(C12:C14)</f>
        <v>45510</v>
      </c>
      <c r="D15" s="12">
        <f>SUM(D12:D14)</f>
        <v>48066</v>
      </c>
    </row>
    <row r="16" spans="2:4" ht="12.75">
      <c r="B16" s="15"/>
      <c r="C16" s="11"/>
      <c r="D16" s="11"/>
    </row>
    <row r="17" spans="1:4" ht="12.75">
      <c r="A17" s="18" t="s">
        <v>8</v>
      </c>
      <c r="B17" s="15"/>
      <c r="C17" s="11"/>
      <c r="D17" s="11"/>
    </row>
    <row r="18" spans="1:4" ht="12.75">
      <c r="A18" t="s">
        <v>9</v>
      </c>
      <c r="B18" s="15"/>
      <c r="C18" s="11">
        <v>6935</v>
      </c>
      <c r="D18" s="11">
        <v>8926</v>
      </c>
    </row>
    <row r="19" spans="1:4" ht="12.75">
      <c r="A19" t="s">
        <v>63</v>
      </c>
      <c r="B19" s="15"/>
      <c r="C19" s="12">
        <v>0</v>
      </c>
      <c r="D19" s="12">
        <v>0</v>
      </c>
    </row>
    <row r="20" spans="2:4" ht="12.75">
      <c r="B20" s="15"/>
      <c r="C20" s="12">
        <f>SUM(C18:C19)</f>
        <v>6935</v>
      </c>
      <c r="D20" s="12">
        <f>SUM(D18:D19)</f>
        <v>8926</v>
      </c>
    </row>
    <row r="21" spans="2:4" ht="12.75">
      <c r="B21" s="15"/>
      <c r="C21" s="7"/>
      <c r="D21" s="7"/>
    </row>
    <row r="22" spans="1:4" ht="12.75">
      <c r="A22" s="18" t="s">
        <v>10</v>
      </c>
      <c r="B22" s="15"/>
      <c r="C22" s="7">
        <f>+C15-C20</f>
        <v>38575</v>
      </c>
      <c r="D22" s="7">
        <f>+D15-D20</f>
        <v>39140</v>
      </c>
    </row>
    <row r="23" spans="1:4" ht="13.5" thickBot="1">
      <c r="A23" s="13"/>
      <c r="B23" s="17"/>
      <c r="C23" s="14">
        <f>+C10+C22</f>
        <v>74820</v>
      </c>
      <c r="D23" s="14">
        <f>+D10+D22</f>
        <v>74410</v>
      </c>
    </row>
    <row r="24" spans="2:4" ht="12.75">
      <c r="B24" s="15"/>
      <c r="C24" s="7"/>
      <c r="D24" s="7"/>
    </row>
    <row r="25" spans="1:4" ht="12.75">
      <c r="A25" s="18" t="s">
        <v>11</v>
      </c>
      <c r="B25" s="15"/>
      <c r="C25" s="7"/>
      <c r="D25" s="7"/>
    </row>
    <row r="26" spans="1:4" ht="12.75">
      <c r="A26" s="18" t="s">
        <v>12</v>
      </c>
      <c r="B26" s="15"/>
      <c r="C26" s="7"/>
      <c r="D26" s="7"/>
    </row>
    <row r="27" spans="2:4" ht="12.75">
      <c r="B27" s="15"/>
      <c r="C27" s="7"/>
      <c r="D27" s="7"/>
    </row>
    <row r="28" spans="1:4" ht="12.75">
      <c r="A28" t="s">
        <v>13</v>
      </c>
      <c r="B28" s="15"/>
      <c r="C28" s="7">
        <v>60021</v>
      </c>
      <c r="D28" s="7">
        <v>60021</v>
      </c>
    </row>
    <row r="29" spans="1:4" ht="12.75">
      <c r="A29" s="9" t="s">
        <v>14</v>
      </c>
      <c r="B29" s="16"/>
      <c r="C29" s="8">
        <v>11016</v>
      </c>
      <c r="D29" s="8">
        <v>10613</v>
      </c>
    </row>
    <row r="30" spans="2:4" ht="12.75">
      <c r="B30" s="15"/>
      <c r="C30" s="7">
        <f>SUM(C28:C29)</f>
        <v>71037</v>
      </c>
      <c r="D30" s="7">
        <f>SUM(D28:D29)</f>
        <v>70634</v>
      </c>
    </row>
    <row r="31" spans="1:4" ht="12.75">
      <c r="A31" t="s">
        <v>64</v>
      </c>
      <c r="B31" s="15"/>
      <c r="C31" s="8">
        <v>2633</v>
      </c>
      <c r="D31" s="8">
        <v>2633</v>
      </c>
    </row>
    <row r="32" spans="2:4" ht="12.75">
      <c r="B32" s="15"/>
      <c r="C32" s="7">
        <f>SUM(C30:C31)</f>
        <v>73670</v>
      </c>
      <c r="D32" s="7">
        <f>SUM(D30:D31)</f>
        <v>73267</v>
      </c>
    </row>
    <row r="33" spans="1:4" ht="12.75">
      <c r="A33" s="18" t="s">
        <v>15</v>
      </c>
      <c r="B33" s="15"/>
      <c r="C33" s="7"/>
      <c r="D33" s="7"/>
    </row>
    <row r="34" spans="1:4" ht="12.75">
      <c r="A34" t="s">
        <v>16</v>
      </c>
      <c r="B34" s="15"/>
      <c r="C34" s="43">
        <v>1150</v>
      </c>
      <c r="D34" s="44">
        <v>1143</v>
      </c>
    </row>
    <row r="35" spans="2:4" ht="12.75" customHeight="1">
      <c r="B35" s="15"/>
      <c r="C35" s="7">
        <f>SUM(C34:C34)</f>
        <v>1150</v>
      </c>
      <c r="D35" s="7">
        <f>SUM(D34:D34)</f>
        <v>1143</v>
      </c>
    </row>
    <row r="36" spans="1:4" ht="13.5" thickBot="1">
      <c r="A36" s="13"/>
      <c r="B36" s="17"/>
      <c r="C36" s="14">
        <f>+C32+C35</f>
        <v>74820</v>
      </c>
      <c r="D36" s="14">
        <f>+D32+D35</f>
        <v>74410</v>
      </c>
    </row>
    <row r="37" spans="2:4" ht="12.75">
      <c r="B37" s="15"/>
      <c r="C37" s="6"/>
      <c r="D37" s="6"/>
    </row>
    <row r="38" spans="1:4" ht="12.75">
      <c r="A38" t="s">
        <v>17</v>
      </c>
      <c r="B38" s="15"/>
      <c r="C38" s="6">
        <v>1.23</v>
      </c>
      <c r="D38" s="6">
        <v>1.22</v>
      </c>
    </row>
    <row r="39" spans="2:4" ht="12.75">
      <c r="B39" s="15"/>
      <c r="C39" s="6"/>
      <c r="D39" s="6"/>
    </row>
    <row r="40" spans="2:4" ht="12.75">
      <c r="B40" s="15"/>
      <c r="C40" s="6"/>
      <c r="D40" s="6"/>
    </row>
    <row r="41" spans="1:4" ht="12.75">
      <c r="A41" t="s">
        <v>18</v>
      </c>
      <c r="B41" s="15"/>
      <c r="C41" s="6"/>
      <c r="D41" s="6"/>
    </row>
    <row r="42" spans="1:4" ht="12.75">
      <c r="A42" t="s">
        <v>77</v>
      </c>
      <c r="B42" s="15"/>
      <c r="C42" s="6"/>
      <c r="D42" s="6"/>
    </row>
    <row r="43" spans="3:4" ht="12.75">
      <c r="C43" s="6"/>
      <c r="D43" s="6"/>
    </row>
    <row r="44" spans="3:4" ht="12.75">
      <c r="C44" s="6"/>
      <c r="D44" s="6"/>
    </row>
    <row r="45" spans="3:4" ht="12.75">
      <c r="C45" s="6"/>
      <c r="D45" s="6"/>
    </row>
    <row r="46" spans="3:4" ht="12.75">
      <c r="C46" s="6"/>
      <c r="D46" s="6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7">
      <selection activeCell="B26" sqref="B26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1.7109375" style="0" customWidth="1"/>
  </cols>
  <sheetData>
    <row r="1" ht="15">
      <c r="A1" s="19" t="s">
        <v>61</v>
      </c>
    </row>
    <row r="3" ht="12.75">
      <c r="A3" s="18" t="s">
        <v>20</v>
      </c>
    </row>
    <row r="4" ht="12.75">
      <c r="A4" t="s">
        <v>73</v>
      </c>
    </row>
    <row r="5" spans="3:5" ht="12.75">
      <c r="C5" s="45"/>
      <c r="E5" s="45"/>
    </row>
    <row r="6" spans="1:5" ht="12.75">
      <c r="A6" s="1"/>
      <c r="B6" s="23"/>
      <c r="C6" s="24" t="s">
        <v>68</v>
      </c>
      <c r="D6" s="23"/>
      <c r="E6" s="24" t="s">
        <v>68</v>
      </c>
    </row>
    <row r="7" spans="1:5" ht="12.75">
      <c r="A7" s="20"/>
      <c r="B7" s="25"/>
      <c r="C7" s="47" t="s">
        <v>74</v>
      </c>
      <c r="D7" s="26"/>
      <c r="E7" s="47" t="s">
        <v>74</v>
      </c>
    </row>
    <row r="8" spans="1:5" ht="12.75">
      <c r="A8" s="20"/>
      <c r="B8" s="25">
        <v>2005</v>
      </c>
      <c r="C8" s="25">
        <v>2004</v>
      </c>
      <c r="D8" s="25">
        <v>2005</v>
      </c>
      <c r="E8" s="25">
        <v>2004</v>
      </c>
    </row>
    <row r="9" spans="1:5" ht="13.5" thickBot="1">
      <c r="A9" s="2"/>
      <c r="B9" s="27" t="s">
        <v>2</v>
      </c>
      <c r="C9" s="27" t="s">
        <v>2</v>
      </c>
      <c r="D9" s="27" t="s">
        <v>2</v>
      </c>
      <c r="E9" s="27" t="s">
        <v>2</v>
      </c>
    </row>
    <row r="10" spans="1:5" ht="18.75" customHeight="1">
      <c r="A10" s="28" t="s">
        <v>21</v>
      </c>
      <c r="B10" s="29">
        <v>14084</v>
      </c>
      <c r="C10" s="29">
        <v>14139</v>
      </c>
      <c r="D10" s="29">
        <v>14084</v>
      </c>
      <c r="E10" s="29">
        <v>14139</v>
      </c>
    </row>
    <row r="11" spans="1:5" ht="12.75">
      <c r="A11" s="30" t="s">
        <v>32</v>
      </c>
      <c r="B11" s="8">
        <v>-12315</v>
      </c>
      <c r="C11" s="8">
        <v>-10485</v>
      </c>
      <c r="D11" s="8">
        <f>B11</f>
        <v>-12315</v>
      </c>
      <c r="E11" s="8">
        <v>-10485</v>
      </c>
    </row>
    <row r="12" spans="1:5" ht="12.75">
      <c r="A12" s="31"/>
      <c r="B12" s="7"/>
      <c r="C12" s="7"/>
      <c r="D12" s="7"/>
      <c r="E12" s="7"/>
    </row>
    <row r="13" spans="1:5" ht="12.75">
      <c r="A13" s="31" t="s">
        <v>22</v>
      </c>
      <c r="B13" s="7">
        <f>SUM(B10:B12)</f>
        <v>1769</v>
      </c>
      <c r="C13" s="7">
        <f>SUM(C10:C12)</f>
        <v>3654</v>
      </c>
      <c r="D13" s="7">
        <f>SUM(D10:D12)</f>
        <v>1769</v>
      </c>
      <c r="E13" s="7">
        <f>SUM(E10:E12)</f>
        <v>3654</v>
      </c>
    </row>
    <row r="14" spans="1:5" ht="12.75">
      <c r="A14" s="30" t="s">
        <v>23</v>
      </c>
      <c r="B14" s="8">
        <v>-1252</v>
      </c>
      <c r="C14" s="8">
        <v>-1033</v>
      </c>
      <c r="D14" s="8">
        <f>B14</f>
        <v>-1252</v>
      </c>
      <c r="E14" s="8">
        <v>-1033</v>
      </c>
    </row>
    <row r="15" spans="2:5" ht="12.75">
      <c r="B15" s="7"/>
      <c r="C15" s="7"/>
      <c r="D15" s="7"/>
      <c r="E15" s="7"/>
    </row>
    <row r="16" spans="1:5" ht="12.75">
      <c r="A16" s="18" t="s">
        <v>70</v>
      </c>
      <c r="B16" s="7">
        <f>SUM(B13:B15)</f>
        <v>517</v>
      </c>
      <c r="C16" s="7">
        <f>SUM(C13:C15)</f>
        <v>2621</v>
      </c>
      <c r="D16" s="7">
        <f>SUM(D13:D15)</f>
        <v>517</v>
      </c>
      <c r="E16" s="7">
        <f>SUM(E13:E15)</f>
        <v>2621</v>
      </c>
    </row>
    <row r="17" spans="2:5" ht="12.75">
      <c r="B17" s="7"/>
      <c r="C17" s="7"/>
      <c r="D17" s="7"/>
      <c r="E17" s="7"/>
    </row>
    <row r="18" spans="1:5" ht="12.75">
      <c r="A18" t="s">
        <v>24</v>
      </c>
      <c r="B18" s="7">
        <v>0</v>
      </c>
      <c r="C18" s="7">
        <v>0</v>
      </c>
      <c r="D18" s="7">
        <v>0</v>
      </c>
      <c r="E18" s="7">
        <v>0</v>
      </c>
    </row>
    <row r="19" spans="1:5" ht="12.75">
      <c r="A19" t="s">
        <v>25</v>
      </c>
      <c r="B19" s="7">
        <v>48</v>
      </c>
      <c r="C19" s="7">
        <v>107</v>
      </c>
      <c r="D19" s="7">
        <v>48</v>
      </c>
      <c r="E19" s="7">
        <v>107</v>
      </c>
    </row>
    <row r="20" spans="1:5" ht="12.75">
      <c r="A20" t="s">
        <v>26</v>
      </c>
      <c r="B20" s="7">
        <v>33</v>
      </c>
      <c r="C20" s="7">
        <v>3</v>
      </c>
      <c r="D20" s="7">
        <v>33</v>
      </c>
      <c r="E20" s="7">
        <v>3</v>
      </c>
    </row>
    <row r="21" spans="1:5" ht="12.75">
      <c r="A21" s="9"/>
      <c r="B21" s="8"/>
      <c r="C21" s="8"/>
      <c r="D21" s="8"/>
      <c r="E21" s="8"/>
    </row>
    <row r="22" spans="2:5" ht="12.75">
      <c r="B22" s="7"/>
      <c r="C22" s="7"/>
      <c r="D22" s="7"/>
      <c r="E22" s="7"/>
    </row>
    <row r="23" spans="1:5" ht="12.75">
      <c r="A23" s="18" t="s">
        <v>27</v>
      </c>
      <c r="B23" s="7">
        <f>SUM(B16:B22)</f>
        <v>598</v>
      </c>
      <c r="C23" s="7">
        <f>SUM(C16:C22)</f>
        <v>2731</v>
      </c>
      <c r="D23" s="7">
        <f>SUM(D16:D22)</f>
        <v>598</v>
      </c>
      <c r="E23" s="7">
        <f>SUM(E16:E22)</f>
        <v>2731</v>
      </c>
    </row>
    <row r="24" spans="1:5" ht="12.75">
      <c r="A24" s="9" t="s">
        <v>75</v>
      </c>
      <c r="B24" s="8">
        <v>-195</v>
      </c>
      <c r="C24" s="8">
        <v>-782</v>
      </c>
      <c r="D24" s="8">
        <v>-195</v>
      </c>
      <c r="E24" s="8">
        <v>-782</v>
      </c>
    </row>
    <row r="25" spans="2:5" ht="12.75">
      <c r="B25" s="7"/>
      <c r="C25" s="7"/>
      <c r="D25" s="7"/>
      <c r="E25" s="7"/>
    </row>
    <row r="26" spans="1:5" ht="12.75">
      <c r="A26" s="18" t="s">
        <v>28</v>
      </c>
      <c r="B26" s="7">
        <f>SUM(B23:B25)</f>
        <v>403</v>
      </c>
      <c r="C26" s="7">
        <f>SUM(C23:C25)</f>
        <v>1949</v>
      </c>
      <c r="D26" s="7">
        <f>SUM(D23:D25)</f>
        <v>403</v>
      </c>
      <c r="E26" s="7">
        <f>SUM(E23:E25)</f>
        <v>1949</v>
      </c>
    </row>
    <row r="27" spans="1:5" ht="12.75">
      <c r="A27" s="9" t="s">
        <v>29</v>
      </c>
      <c r="B27" s="8">
        <v>0</v>
      </c>
      <c r="C27" s="8">
        <v>0</v>
      </c>
      <c r="D27" s="8">
        <v>0</v>
      </c>
      <c r="E27" s="8">
        <v>0</v>
      </c>
    </row>
    <row r="28" spans="2:5" ht="12.75">
      <c r="B28" s="7"/>
      <c r="C28" s="7"/>
      <c r="D28" s="7"/>
      <c r="E28" s="7"/>
    </row>
    <row r="29" spans="1:5" ht="13.5" thickBot="1">
      <c r="A29" s="32" t="s">
        <v>30</v>
      </c>
      <c r="B29" s="33">
        <f>SUM(B26:B28)</f>
        <v>403</v>
      </c>
      <c r="C29" s="33">
        <f>SUM(C26:C28)</f>
        <v>1949</v>
      </c>
      <c r="D29" s="33">
        <f>SUM(D26:D28)</f>
        <v>403</v>
      </c>
      <c r="E29" s="33">
        <f>SUM(E26:E28)</f>
        <v>1949</v>
      </c>
    </row>
    <row r="30" spans="2:5" ht="12.75">
      <c r="B30" s="7"/>
      <c r="C30" s="7"/>
      <c r="D30" s="7"/>
      <c r="E30" s="7"/>
    </row>
    <row r="31" spans="1:5" ht="13.5" thickBot="1">
      <c r="A31" s="2" t="s">
        <v>33</v>
      </c>
      <c r="B31" s="21">
        <v>0.67</v>
      </c>
      <c r="C31" s="21">
        <v>3.25</v>
      </c>
      <c r="D31" s="21">
        <v>0.67</v>
      </c>
      <c r="E31" s="21">
        <v>3.25</v>
      </c>
    </row>
    <row r="32" spans="1:5" ht="13.5" thickBot="1">
      <c r="A32" s="22" t="s">
        <v>34</v>
      </c>
      <c r="B32" s="48">
        <v>0.67</v>
      </c>
      <c r="C32" s="52" t="s">
        <v>76</v>
      </c>
      <c r="D32" s="48">
        <v>0.67</v>
      </c>
      <c r="E32" s="52" t="s">
        <v>76</v>
      </c>
    </row>
    <row r="33" spans="2:5" ht="12.75">
      <c r="B33" s="7"/>
      <c r="C33" s="7"/>
      <c r="D33" s="7"/>
      <c r="E33" s="7"/>
    </row>
    <row r="34" spans="1:5" ht="12.75">
      <c r="A34" t="s">
        <v>31</v>
      </c>
      <c r="B34" s="7"/>
      <c r="C34" s="7"/>
      <c r="D34" s="7"/>
      <c r="E34" s="7"/>
    </row>
    <row r="35" spans="1:5" ht="12.75">
      <c r="A35" t="s">
        <v>77</v>
      </c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6" sqref="A26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5.7109375" style="0" customWidth="1"/>
    <col min="4" max="4" width="15.57421875" style="0" customWidth="1"/>
    <col min="5" max="5" width="11.421875" style="0" customWidth="1"/>
  </cols>
  <sheetData>
    <row r="1" ht="15">
      <c r="A1" s="19" t="s">
        <v>61</v>
      </c>
    </row>
    <row r="3" ht="12.75">
      <c r="A3" s="18" t="s">
        <v>44</v>
      </c>
    </row>
    <row r="4" ht="12.75">
      <c r="A4" t="s">
        <v>73</v>
      </c>
    </row>
    <row r="6" spans="1:5" ht="12.75">
      <c r="A6" s="1"/>
      <c r="B6" s="24" t="s">
        <v>35</v>
      </c>
      <c r="C6" s="24" t="s">
        <v>37</v>
      </c>
      <c r="D6" s="24" t="s">
        <v>39</v>
      </c>
      <c r="E6" s="24"/>
    </row>
    <row r="7" spans="1:5" ht="12.75">
      <c r="A7" s="20"/>
      <c r="B7" s="26" t="s">
        <v>36</v>
      </c>
      <c r="C7" s="26" t="s">
        <v>38</v>
      </c>
      <c r="D7" s="26" t="s">
        <v>40</v>
      </c>
      <c r="E7" s="26" t="s">
        <v>41</v>
      </c>
    </row>
    <row r="8" spans="1:5" ht="13.5" thickBot="1">
      <c r="A8" s="2"/>
      <c r="B8" s="27" t="s">
        <v>2</v>
      </c>
      <c r="C8" s="27" t="s">
        <v>2</v>
      </c>
      <c r="D8" s="27" t="s">
        <v>2</v>
      </c>
      <c r="E8" s="27" t="s">
        <v>2</v>
      </c>
    </row>
    <row r="10" spans="1:5" ht="12.75">
      <c r="A10" t="s">
        <v>78</v>
      </c>
      <c r="B10" s="34">
        <v>60021</v>
      </c>
      <c r="C10" s="34">
        <v>16</v>
      </c>
      <c r="D10" s="34">
        <v>10597</v>
      </c>
      <c r="E10" s="34">
        <f>SUM(B10:D10)</f>
        <v>70634</v>
      </c>
    </row>
    <row r="11" spans="2:5" ht="12.75">
      <c r="B11" s="34"/>
      <c r="C11" s="34"/>
      <c r="D11" s="34"/>
      <c r="E11" s="34"/>
    </row>
    <row r="12" spans="2:5" ht="12.75">
      <c r="B12" s="34"/>
      <c r="C12" s="34"/>
      <c r="D12" s="34"/>
      <c r="E12" s="34"/>
    </row>
    <row r="13" spans="1:5" ht="12.75">
      <c r="A13" t="s">
        <v>79</v>
      </c>
      <c r="B13" s="34"/>
      <c r="C13" s="34"/>
      <c r="D13" s="34">
        <f>'income statements'!B29</f>
        <v>403</v>
      </c>
      <c r="E13" s="34">
        <f>SUM(B13:D13)</f>
        <v>403</v>
      </c>
    </row>
    <row r="14" spans="2:5" ht="12.75">
      <c r="B14" s="34"/>
      <c r="C14" s="34"/>
      <c r="D14" s="34"/>
      <c r="E14" s="34"/>
    </row>
    <row r="15" spans="2:5" ht="12.75">
      <c r="B15" s="34"/>
      <c r="C15" s="34"/>
      <c r="D15" s="34"/>
      <c r="E15" s="34"/>
    </row>
    <row r="16" spans="1:5" ht="18.75" customHeight="1" thickBot="1">
      <c r="A16" s="35" t="s">
        <v>71</v>
      </c>
      <c r="B16" s="36">
        <f>SUM(B10:B15)</f>
        <v>60021</v>
      </c>
      <c r="C16" s="36">
        <f>SUM(C10:C15)</f>
        <v>16</v>
      </c>
      <c r="D16" s="36">
        <f>SUM(D10:D15)</f>
        <v>11000</v>
      </c>
      <c r="E16" s="36">
        <f>SUM(E10:E15)</f>
        <v>71037</v>
      </c>
    </row>
    <row r="17" spans="1:5" ht="13.5" customHeight="1">
      <c r="A17" s="25"/>
      <c r="B17" s="46"/>
      <c r="C17" s="46"/>
      <c r="D17" s="46"/>
      <c r="E17" s="46"/>
    </row>
    <row r="18" spans="1:5" ht="13.5" customHeight="1">
      <c r="A18" s="1"/>
      <c r="B18" s="24" t="s">
        <v>35</v>
      </c>
      <c r="C18" s="24" t="s">
        <v>37</v>
      </c>
      <c r="D18" s="24" t="s">
        <v>39</v>
      </c>
      <c r="E18" s="24"/>
    </row>
    <row r="19" spans="1:5" ht="13.5" customHeight="1">
      <c r="A19" s="20"/>
      <c r="B19" s="26" t="s">
        <v>36</v>
      </c>
      <c r="C19" s="26" t="s">
        <v>38</v>
      </c>
      <c r="D19" s="26" t="s">
        <v>40</v>
      </c>
      <c r="E19" s="26" t="s">
        <v>41</v>
      </c>
    </row>
    <row r="20" spans="1:5" ht="13.5" customHeight="1" thickBot="1">
      <c r="A20" s="2"/>
      <c r="B20" s="27" t="s">
        <v>2</v>
      </c>
      <c r="C20" s="27" t="s">
        <v>2</v>
      </c>
      <c r="D20" s="27" t="s">
        <v>2</v>
      </c>
      <c r="E20" s="27" t="s">
        <v>2</v>
      </c>
    </row>
    <row r="21" ht="12" customHeight="1"/>
    <row r="22" spans="1:5" ht="12" customHeight="1">
      <c r="A22" t="s">
        <v>66</v>
      </c>
      <c r="B22" s="34">
        <v>60021</v>
      </c>
      <c r="C22" s="34">
        <v>16</v>
      </c>
      <c r="D22" s="34">
        <v>6426</v>
      </c>
      <c r="E22" s="34">
        <f>SUM(B22:D22)</f>
        <v>66463</v>
      </c>
    </row>
    <row r="23" spans="2:5" ht="12" customHeight="1">
      <c r="B23" s="34"/>
      <c r="C23" s="34"/>
      <c r="D23" s="34"/>
      <c r="E23" s="34"/>
    </row>
    <row r="24" spans="2:5" ht="12" customHeight="1">
      <c r="B24" s="34"/>
      <c r="C24" s="34"/>
      <c r="D24" s="34"/>
      <c r="E24" s="34"/>
    </row>
    <row r="25" spans="1:5" ht="12" customHeight="1">
      <c r="A25" t="s">
        <v>79</v>
      </c>
      <c r="B25" s="34">
        <f>'income statements'!B44</f>
        <v>0</v>
      </c>
      <c r="C25" s="34">
        <f>'income statements'!C44</f>
        <v>0</v>
      </c>
      <c r="D25" s="34">
        <v>1949</v>
      </c>
      <c r="E25" s="34">
        <f>SUM(B25:D25)</f>
        <v>1949</v>
      </c>
    </row>
    <row r="26" spans="2:5" ht="12" customHeight="1">
      <c r="B26" s="34"/>
      <c r="C26" s="34"/>
      <c r="D26" s="34"/>
      <c r="E26" s="34"/>
    </row>
    <row r="27" spans="1:5" ht="13.5" thickBot="1">
      <c r="A27" s="35" t="s">
        <v>81</v>
      </c>
      <c r="B27" s="36">
        <f>SUM(B22:B26)</f>
        <v>60021</v>
      </c>
      <c r="C27" s="36">
        <f>SUM(C22:C26)</f>
        <v>16</v>
      </c>
      <c r="D27" s="36">
        <f>SUM(D22:D26)</f>
        <v>8375</v>
      </c>
      <c r="E27" s="36">
        <f>SUM(E22:E26)</f>
        <v>68412</v>
      </c>
    </row>
    <row r="28" spans="2:5" ht="12.75">
      <c r="B28" s="34"/>
      <c r="C28" s="34"/>
      <c r="D28" s="34"/>
      <c r="E28" s="34"/>
    </row>
    <row r="29" spans="1:5" ht="12.75">
      <c r="A29" t="s">
        <v>42</v>
      </c>
      <c r="B29" s="34"/>
      <c r="C29" s="34"/>
      <c r="D29" s="34"/>
      <c r="E29" s="34"/>
    </row>
    <row r="30" spans="1:5" ht="12.75">
      <c r="A30" t="s">
        <v>80</v>
      </c>
      <c r="B30" s="34"/>
      <c r="C30" s="34"/>
      <c r="D30" s="34"/>
      <c r="E30" s="34"/>
    </row>
    <row r="31" spans="2:5" ht="12.75">
      <c r="B31" s="34"/>
      <c r="C31" s="34"/>
      <c r="D31" s="34"/>
      <c r="E31" s="34"/>
    </row>
    <row r="32" spans="2:5" ht="12.75">
      <c r="B32" s="34"/>
      <c r="C32" s="34"/>
      <c r="D32" s="34"/>
      <c r="E32" s="34"/>
    </row>
    <row r="33" spans="2:5" ht="12.75">
      <c r="B33" s="34"/>
      <c r="C33" s="34"/>
      <c r="D33" s="34"/>
      <c r="E33" s="34"/>
    </row>
    <row r="34" spans="2:5" ht="12.75">
      <c r="B34" s="34"/>
      <c r="C34" s="34"/>
      <c r="D34" s="34"/>
      <c r="E34" s="34"/>
    </row>
    <row r="35" spans="2:5" ht="12.75">
      <c r="B35" s="34"/>
      <c r="C35" s="34"/>
      <c r="D35" s="34"/>
      <c r="E35" s="34"/>
    </row>
    <row r="36" spans="2:5" ht="12.75">
      <c r="B36" s="34"/>
      <c r="C36" s="34"/>
      <c r="D36" s="34"/>
      <c r="E36" s="34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&amp;LOKA CORPORATION BHD Confidential&amp;R&amp;[Page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7">
      <selection activeCell="C29" sqref="C29"/>
    </sheetView>
  </sheetViews>
  <sheetFormatPr defaultColWidth="9.140625" defaultRowHeight="12.75"/>
  <cols>
    <col min="1" max="1" width="52.28125" style="0" customWidth="1"/>
    <col min="2" max="2" width="19.7109375" style="0" customWidth="1"/>
    <col min="3" max="3" width="18.00390625" style="0" customWidth="1"/>
  </cols>
  <sheetData>
    <row r="1" ht="15">
      <c r="A1" s="19" t="s">
        <v>62</v>
      </c>
    </row>
    <row r="3" ht="12.75">
      <c r="A3" s="18" t="s">
        <v>43</v>
      </c>
    </row>
    <row r="4" ht="12.75">
      <c r="A4" t="s">
        <v>73</v>
      </c>
    </row>
    <row r="5" spans="1:3" ht="12.75">
      <c r="A5" s="9"/>
      <c r="B5" s="9"/>
      <c r="C5" s="49"/>
    </row>
    <row r="6" ht="12.75">
      <c r="C6" s="45"/>
    </row>
    <row r="7" spans="1:3" ht="12.75">
      <c r="A7" s="20"/>
      <c r="B7" s="50" t="s">
        <v>72</v>
      </c>
      <c r="C7" s="51" t="s">
        <v>82</v>
      </c>
    </row>
    <row r="8" spans="1:3" ht="13.5" thickBot="1">
      <c r="A8" s="2"/>
      <c r="B8" s="27" t="s">
        <v>2</v>
      </c>
      <c r="C8" s="27" t="s">
        <v>2</v>
      </c>
    </row>
    <row r="10" spans="1:3" ht="12.75">
      <c r="A10" s="18" t="s">
        <v>47</v>
      </c>
      <c r="B10" s="7"/>
      <c r="C10" s="7"/>
    </row>
    <row r="11" spans="1:3" ht="12.75">
      <c r="A11" s="37" t="s">
        <v>48</v>
      </c>
      <c r="B11" s="7">
        <v>598</v>
      </c>
      <c r="C11" s="7">
        <v>2731</v>
      </c>
    </row>
    <row r="12" spans="1:3" ht="12.75">
      <c r="A12" s="37" t="s">
        <v>49</v>
      </c>
      <c r="B12" s="8">
        <v>964</v>
      </c>
      <c r="C12" s="8">
        <v>811</v>
      </c>
    </row>
    <row r="13" spans="1:5" ht="12.75">
      <c r="A13" s="37" t="s">
        <v>50</v>
      </c>
      <c r="B13" s="7">
        <f>SUM(B11:B12)</f>
        <v>1562</v>
      </c>
      <c r="C13" s="7">
        <f>SUM(C11:C12)</f>
        <v>3542</v>
      </c>
      <c r="E13" s="53"/>
    </row>
    <row r="14" spans="1:3" ht="12.75">
      <c r="A14" s="37" t="s">
        <v>51</v>
      </c>
      <c r="B14" s="38">
        <v>-1202</v>
      </c>
      <c r="C14" s="38">
        <v>-5698</v>
      </c>
    </row>
    <row r="15" spans="1:3" ht="12.75">
      <c r="A15" s="37" t="s">
        <v>52</v>
      </c>
      <c r="B15" s="39">
        <v>-1991</v>
      </c>
      <c r="C15" s="39">
        <v>817</v>
      </c>
    </row>
    <row r="16" spans="1:3" ht="12.75">
      <c r="A16" s="37" t="s">
        <v>53</v>
      </c>
      <c r="B16" s="40">
        <v>-506</v>
      </c>
      <c r="C16" s="40">
        <v>-799</v>
      </c>
    </row>
    <row r="17" spans="1:3" ht="12.75">
      <c r="A17" s="37"/>
      <c r="B17" s="8">
        <f>SUM(B14:B16)</f>
        <v>-3699</v>
      </c>
      <c r="C17" s="8">
        <f>SUM(C14:C16)</f>
        <v>-5680</v>
      </c>
    </row>
    <row r="18" spans="1:3" ht="12.75">
      <c r="A18" s="37" t="s">
        <v>54</v>
      </c>
      <c r="B18" s="7">
        <f>B13+B17</f>
        <v>-2137</v>
      </c>
      <c r="C18" s="7">
        <f>C13+C17</f>
        <v>-2138</v>
      </c>
    </row>
    <row r="19" spans="1:3" ht="12.75">
      <c r="A19" s="37"/>
      <c r="B19" s="7"/>
      <c r="C19" s="7"/>
    </row>
    <row r="20" spans="1:3" ht="12.75">
      <c r="A20" s="18" t="s">
        <v>55</v>
      </c>
      <c r="B20" s="7"/>
      <c r="C20" s="7"/>
    </row>
    <row r="21" spans="1:3" ht="12.75">
      <c r="A21" s="37" t="s">
        <v>56</v>
      </c>
      <c r="B21" s="44">
        <v>-1939</v>
      </c>
      <c r="C21" s="44">
        <v>-1014</v>
      </c>
    </row>
    <row r="22" spans="1:3" ht="12.75">
      <c r="A22" s="18"/>
      <c r="B22" s="7">
        <f>SUM(B21:B21)</f>
        <v>-1939</v>
      </c>
      <c r="C22" s="7">
        <f>SUM(C21:C21)</f>
        <v>-1014</v>
      </c>
    </row>
    <row r="23" spans="1:3" ht="12.75">
      <c r="A23" s="18"/>
      <c r="B23" s="7"/>
      <c r="C23" s="7"/>
    </row>
    <row r="24" spans="1:3" ht="12.75">
      <c r="A24" s="25" t="s">
        <v>57</v>
      </c>
      <c r="B24" s="41"/>
      <c r="C24" s="41"/>
    </row>
    <row r="25" spans="1:3" ht="12.75">
      <c r="A25" s="42" t="s">
        <v>67</v>
      </c>
      <c r="B25" s="43">
        <v>0</v>
      </c>
      <c r="C25" s="44">
        <v>17</v>
      </c>
    </row>
    <row r="26" spans="1:3" ht="12.75">
      <c r="A26" s="25"/>
      <c r="B26" s="8">
        <f>SUM(B25:B25)</f>
        <v>0</v>
      </c>
      <c r="C26" s="8">
        <f>SUM(C25:C25)</f>
        <v>17</v>
      </c>
    </row>
    <row r="27" spans="1:3" ht="12.75">
      <c r="A27" t="s">
        <v>58</v>
      </c>
      <c r="B27" s="7">
        <f>B18+B22+B26</f>
        <v>-4076</v>
      </c>
      <c r="C27" s="7">
        <f>C18+C22+C26</f>
        <v>-3135</v>
      </c>
    </row>
    <row r="28" spans="1:3" ht="15.75" customHeight="1">
      <c r="A28" s="18" t="s">
        <v>59</v>
      </c>
      <c r="B28" s="7">
        <v>6422</v>
      </c>
      <c r="C28" s="7">
        <v>14746</v>
      </c>
    </row>
    <row r="29" spans="1:3" ht="18.75" customHeight="1" thickBot="1">
      <c r="A29" s="35" t="s">
        <v>60</v>
      </c>
      <c r="B29" s="14">
        <f>SUM(B27:B28)</f>
        <v>2346</v>
      </c>
      <c r="C29" s="14">
        <f>SUM(C27:C28)</f>
        <v>11611</v>
      </c>
    </row>
    <row r="30" spans="2:3" ht="12.75">
      <c r="B30" s="7"/>
      <c r="C30" s="7"/>
    </row>
    <row r="31" ht="12.75">
      <c r="A31" t="s">
        <v>46</v>
      </c>
    </row>
    <row r="32" ht="12.75">
      <c r="A32" t="s">
        <v>45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Footer>&amp;L&amp;"Arial,Bold"OKA CORPORATION BHD Confidential&amp;R&amp;[Page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2005-06-05T10:41:02Z</cp:lastPrinted>
  <dcterms:created xsi:type="dcterms:W3CDTF">1996-10-14T23:33:28Z</dcterms:created>
  <dcterms:modified xsi:type="dcterms:W3CDTF">2005-06-05T10:41:34Z</dcterms:modified>
  <cp:category/>
  <cp:version/>
  <cp:contentType/>
  <cp:contentStatus/>
</cp:coreProperties>
</file>